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554ca50123aef0/Documents/Accounts/Budget Forecasts ^0 Precept/Budget 2022 - 23/"/>
    </mc:Choice>
  </mc:AlternateContent>
  <xr:revisionPtr revIDLastSave="0" documentId="8_{CDDDBB2D-12D9-4D08-8908-11AF360710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F39" i="1"/>
  <c r="E39" i="1"/>
  <c r="C39" i="1"/>
  <c r="B39" i="1"/>
  <c r="D21" i="1"/>
  <c r="D39" i="1" s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<sst xmlns="http://schemas.openxmlformats.org/spreadsheetml/2006/main" count="48" uniqueCount="42">
  <si>
    <t>QUARTERLY BUDGET UPDATE</t>
  </si>
  <si>
    <t>DESCRIPTION</t>
  </si>
  <si>
    <t>Spend 2021 - 2022</t>
  </si>
  <si>
    <t>Budget for 2022 - 2023</t>
  </si>
  <si>
    <t>To June 2022</t>
  </si>
  <si>
    <t>To Sept 2022</t>
  </si>
  <si>
    <t>To Dec 2022</t>
  </si>
  <si>
    <t>To Mar 2023</t>
  </si>
  <si>
    <t>INCOME</t>
  </si>
  <si>
    <t>Precept</t>
  </si>
  <si>
    <t>VAT Refund</t>
  </si>
  <si>
    <t>Additional Income</t>
  </si>
  <si>
    <t>Grants Received</t>
  </si>
  <si>
    <t>TOTAL</t>
  </si>
  <si>
    <t>EXPENDITURE</t>
  </si>
  <si>
    <t>Salary</t>
  </si>
  <si>
    <t>Expenses</t>
  </si>
  <si>
    <t>Mileage</t>
  </si>
  <si>
    <t>Audit Fees</t>
  </si>
  <si>
    <t>Insurance</t>
  </si>
  <si>
    <t>Training</t>
  </si>
  <si>
    <t>Bins</t>
  </si>
  <si>
    <t>Millenium Green Grant</t>
  </si>
  <si>
    <t>Village Hall Grant</t>
  </si>
  <si>
    <t>Parish Website</t>
  </si>
  <si>
    <t>Subcriptions</t>
  </si>
  <si>
    <t>Chairman allowance</t>
  </si>
  <si>
    <t>Repairs - seats/bus shelter/Noticeboards</t>
  </si>
  <si>
    <t>VAT Paid</t>
  </si>
  <si>
    <t>Election Costs</t>
  </si>
  <si>
    <t>Parish Paths-Agency Work</t>
  </si>
  <si>
    <t>General Admin/Stationery &amp; Postage</t>
  </si>
  <si>
    <t>Publications/Books</t>
  </si>
  <si>
    <t>Equipment Purchase</t>
  </si>
  <si>
    <t>Grass Cutting/Tree Maintenance</t>
  </si>
  <si>
    <t>Environment</t>
  </si>
  <si>
    <t>Defibrillator</t>
  </si>
  <si>
    <t>Hall / Venue Hire</t>
  </si>
  <si>
    <t>HMRC - PAYE</t>
  </si>
  <si>
    <t>Misc</t>
  </si>
  <si>
    <t>Donations / Transfer of Grant Funding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</si>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</sst>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6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0"/>
  <sheetViews>
    <sheetView tabSelected="1" workbookViewId="0">
      <selection activeCell="J32" sqref="J32"/>
    </sheetView>
  </sheetViews>
  <sheetFormatPr defaultColWidth="9.109375" defaultRowHeight="15.6" x14ac:dyDescent="0.3"/>
  <cols>
    <col min="1" max="1" width="44.5546875" style="4" customWidth="1"/>
    <col min="2" max="4" width="12.6640625" style="30" customWidth="1"/>
    <col min="5" max="5" width="10.5546875" style="4" customWidth="1"/>
    <col min="6" max="6" width="9.88671875" style="4" bestFit="1" customWidth="1"/>
    <col min="7" max="253" width="9.109375" style="4"/>
    <col min="254" max="254" width="3.6640625" style="4" customWidth="1"/>
    <col min="255" max="255" width="44.5546875" style="4" customWidth="1"/>
    <col min="256" max="259" width="12.6640625" style="4" customWidth="1"/>
    <col min="260" max="260" width="69" style="4" customWidth="1"/>
    <col min="261" max="261" width="7.44140625" style="4" customWidth="1"/>
    <col min="262" max="509" width="9.109375" style="4"/>
    <col min="510" max="510" width="3.6640625" style="4" customWidth="1"/>
    <col min="511" max="511" width="44.5546875" style="4" customWidth="1"/>
    <col min="512" max="515" width="12.6640625" style="4" customWidth="1"/>
    <col min="516" max="516" width="69" style="4" customWidth="1"/>
    <col min="517" max="517" width="7.44140625" style="4" customWidth="1"/>
    <col min="518" max="765" width="9.109375" style="4"/>
    <col min="766" max="766" width="3.6640625" style="4" customWidth="1"/>
    <col min="767" max="767" width="44.5546875" style="4" customWidth="1"/>
    <col min="768" max="771" width="12.6640625" style="4" customWidth="1"/>
    <col min="772" max="772" width="69" style="4" customWidth="1"/>
    <col min="773" max="773" width="7.44140625" style="4" customWidth="1"/>
    <col min="774" max="1021" width="9.109375" style="4"/>
    <col min="1022" max="1022" width="3.6640625" style="4" customWidth="1"/>
    <col min="1023" max="1023" width="44.5546875" style="4" customWidth="1"/>
    <col min="1024" max="1027" width="12.6640625" style="4" customWidth="1"/>
    <col min="1028" max="1028" width="69" style="4" customWidth="1"/>
    <col min="1029" max="1029" width="7.44140625" style="4" customWidth="1"/>
    <col min="1030" max="1277" width="9.109375" style="4"/>
    <col min="1278" max="1278" width="3.6640625" style="4" customWidth="1"/>
    <col min="1279" max="1279" width="44.5546875" style="4" customWidth="1"/>
    <col min="1280" max="1283" width="12.6640625" style="4" customWidth="1"/>
    <col min="1284" max="1284" width="69" style="4" customWidth="1"/>
    <col min="1285" max="1285" width="7.44140625" style="4" customWidth="1"/>
    <col min="1286" max="1533" width="9.109375" style="4"/>
    <col min="1534" max="1534" width="3.6640625" style="4" customWidth="1"/>
    <col min="1535" max="1535" width="44.5546875" style="4" customWidth="1"/>
    <col min="1536" max="1539" width="12.6640625" style="4" customWidth="1"/>
    <col min="1540" max="1540" width="69" style="4" customWidth="1"/>
    <col min="1541" max="1541" width="7.44140625" style="4" customWidth="1"/>
    <col min="1542" max="1789" width="9.109375" style="4"/>
    <col min="1790" max="1790" width="3.6640625" style="4" customWidth="1"/>
    <col min="1791" max="1791" width="44.5546875" style="4" customWidth="1"/>
    <col min="1792" max="1795" width="12.6640625" style="4" customWidth="1"/>
    <col min="1796" max="1796" width="69" style="4" customWidth="1"/>
    <col min="1797" max="1797" width="7.44140625" style="4" customWidth="1"/>
    <col min="1798" max="2045" width="9.109375" style="4"/>
    <col min="2046" max="2046" width="3.6640625" style="4" customWidth="1"/>
    <col min="2047" max="2047" width="44.5546875" style="4" customWidth="1"/>
    <col min="2048" max="2051" width="12.6640625" style="4" customWidth="1"/>
    <col min="2052" max="2052" width="69" style="4" customWidth="1"/>
    <col min="2053" max="2053" width="7.44140625" style="4" customWidth="1"/>
    <col min="2054" max="2301" width="9.109375" style="4"/>
    <col min="2302" max="2302" width="3.6640625" style="4" customWidth="1"/>
    <col min="2303" max="2303" width="44.5546875" style="4" customWidth="1"/>
    <col min="2304" max="2307" width="12.6640625" style="4" customWidth="1"/>
    <col min="2308" max="2308" width="69" style="4" customWidth="1"/>
    <col min="2309" max="2309" width="7.44140625" style="4" customWidth="1"/>
    <col min="2310" max="2557" width="9.109375" style="4"/>
    <col min="2558" max="2558" width="3.6640625" style="4" customWidth="1"/>
    <col min="2559" max="2559" width="44.5546875" style="4" customWidth="1"/>
    <col min="2560" max="2563" width="12.6640625" style="4" customWidth="1"/>
    <col min="2564" max="2564" width="69" style="4" customWidth="1"/>
    <col min="2565" max="2565" width="7.44140625" style="4" customWidth="1"/>
    <col min="2566" max="2813" width="9.109375" style="4"/>
    <col min="2814" max="2814" width="3.6640625" style="4" customWidth="1"/>
    <col min="2815" max="2815" width="44.5546875" style="4" customWidth="1"/>
    <col min="2816" max="2819" width="12.6640625" style="4" customWidth="1"/>
    <col min="2820" max="2820" width="69" style="4" customWidth="1"/>
    <col min="2821" max="2821" width="7.44140625" style="4" customWidth="1"/>
    <col min="2822" max="3069" width="9.109375" style="4"/>
    <col min="3070" max="3070" width="3.6640625" style="4" customWidth="1"/>
    <col min="3071" max="3071" width="44.5546875" style="4" customWidth="1"/>
    <col min="3072" max="3075" width="12.6640625" style="4" customWidth="1"/>
    <col min="3076" max="3076" width="69" style="4" customWidth="1"/>
    <col min="3077" max="3077" width="7.44140625" style="4" customWidth="1"/>
    <col min="3078" max="3325" width="9.109375" style="4"/>
    <col min="3326" max="3326" width="3.6640625" style="4" customWidth="1"/>
    <col min="3327" max="3327" width="44.5546875" style="4" customWidth="1"/>
    <col min="3328" max="3331" width="12.6640625" style="4" customWidth="1"/>
    <col min="3332" max="3332" width="69" style="4" customWidth="1"/>
    <col min="3333" max="3333" width="7.44140625" style="4" customWidth="1"/>
    <col min="3334" max="3581" width="9.109375" style="4"/>
    <col min="3582" max="3582" width="3.6640625" style="4" customWidth="1"/>
    <col min="3583" max="3583" width="44.5546875" style="4" customWidth="1"/>
    <col min="3584" max="3587" width="12.6640625" style="4" customWidth="1"/>
    <col min="3588" max="3588" width="69" style="4" customWidth="1"/>
    <col min="3589" max="3589" width="7.44140625" style="4" customWidth="1"/>
    <col min="3590" max="3837" width="9.109375" style="4"/>
    <col min="3838" max="3838" width="3.6640625" style="4" customWidth="1"/>
    <col min="3839" max="3839" width="44.5546875" style="4" customWidth="1"/>
    <col min="3840" max="3843" width="12.6640625" style="4" customWidth="1"/>
    <col min="3844" max="3844" width="69" style="4" customWidth="1"/>
    <col min="3845" max="3845" width="7.44140625" style="4" customWidth="1"/>
    <col min="3846" max="4093" width="9.109375" style="4"/>
    <col min="4094" max="4094" width="3.6640625" style="4" customWidth="1"/>
    <col min="4095" max="4095" width="44.5546875" style="4" customWidth="1"/>
    <col min="4096" max="4099" width="12.6640625" style="4" customWidth="1"/>
    <col min="4100" max="4100" width="69" style="4" customWidth="1"/>
    <col min="4101" max="4101" width="7.44140625" style="4" customWidth="1"/>
    <col min="4102" max="4349" width="9.109375" style="4"/>
    <col min="4350" max="4350" width="3.6640625" style="4" customWidth="1"/>
    <col min="4351" max="4351" width="44.5546875" style="4" customWidth="1"/>
    <col min="4352" max="4355" width="12.6640625" style="4" customWidth="1"/>
    <col min="4356" max="4356" width="69" style="4" customWidth="1"/>
    <col min="4357" max="4357" width="7.44140625" style="4" customWidth="1"/>
    <col min="4358" max="4605" width="9.109375" style="4"/>
    <col min="4606" max="4606" width="3.6640625" style="4" customWidth="1"/>
    <col min="4607" max="4607" width="44.5546875" style="4" customWidth="1"/>
    <col min="4608" max="4611" width="12.6640625" style="4" customWidth="1"/>
    <col min="4612" max="4612" width="69" style="4" customWidth="1"/>
    <col min="4613" max="4613" width="7.44140625" style="4" customWidth="1"/>
    <col min="4614" max="4861" width="9.109375" style="4"/>
    <col min="4862" max="4862" width="3.6640625" style="4" customWidth="1"/>
    <col min="4863" max="4863" width="44.5546875" style="4" customWidth="1"/>
    <col min="4864" max="4867" width="12.6640625" style="4" customWidth="1"/>
    <col min="4868" max="4868" width="69" style="4" customWidth="1"/>
    <col min="4869" max="4869" width="7.44140625" style="4" customWidth="1"/>
    <col min="4870" max="5117" width="9.109375" style="4"/>
    <col min="5118" max="5118" width="3.6640625" style="4" customWidth="1"/>
    <col min="5119" max="5119" width="44.5546875" style="4" customWidth="1"/>
    <col min="5120" max="5123" width="12.6640625" style="4" customWidth="1"/>
    <col min="5124" max="5124" width="69" style="4" customWidth="1"/>
    <col min="5125" max="5125" width="7.44140625" style="4" customWidth="1"/>
    <col min="5126" max="5373" width="9.109375" style="4"/>
    <col min="5374" max="5374" width="3.6640625" style="4" customWidth="1"/>
    <col min="5375" max="5375" width="44.5546875" style="4" customWidth="1"/>
    <col min="5376" max="5379" width="12.6640625" style="4" customWidth="1"/>
    <col min="5380" max="5380" width="69" style="4" customWidth="1"/>
    <col min="5381" max="5381" width="7.44140625" style="4" customWidth="1"/>
    <col min="5382" max="5629" width="9.109375" style="4"/>
    <col min="5630" max="5630" width="3.6640625" style="4" customWidth="1"/>
    <col min="5631" max="5631" width="44.5546875" style="4" customWidth="1"/>
    <col min="5632" max="5635" width="12.6640625" style="4" customWidth="1"/>
    <col min="5636" max="5636" width="69" style="4" customWidth="1"/>
    <col min="5637" max="5637" width="7.44140625" style="4" customWidth="1"/>
    <col min="5638" max="5885" width="9.109375" style="4"/>
    <col min="5886" max="5886" width="3.6640625" style="4" customWidth="1"/>
    <col min="5887" max="5887" width="44.5546875" style="4" customWidth="1"/>
    <col min="5888" max="5891" width="12.6640625" style="4" customWidth="1"/>
    <col min="5892" max="5892" width="69" style="4" customWidth="1"/>
    <col min="5893" max="5893" width="7.44140625" style="4" customWidth="1"/>
    <col min="5894" max="6141" width="9.109375" style="4"/>
    <col min="6142" max="6142" width="3.6640625" style="4" customWidth="1"/>
    <col min="6143" max="6143" width="44.5546875" style="4" customWidth="1"/>
    <col min="6144" max="6147" width="12.6640625" style="4" customWidth="1"/>
    <col min="6148" max="6148" width="69" style="4" customWidth="1"/>
    <col min="6149" max="6149" width="7.44140625" style="4" customWidth="1"/>
    <col min="6150" max="6397" width="9.109375" style="4"/>
    <col min="6398" max="6398" width="3.6640625" style="4" customWidth="1"/>
    <col min="6399" max="6399" width="44.5546875" style="4" customWidth="1"/>
    <col min="6400" max="6403" width="12.6640625" style="4" customWidth="1"/>
    <col min="6404" max="6404" width="69" style="4" customWidth="1"/>
    <col min="6405" max="6405" width="7.44140625" style="4" customWidth="1"/>
    <col min="6406" max="6653" width="9.109375" style="4"/>
    <col min="6654" max="6654" width="3.6640625" style="4" customWidth="1"/>
    <col min="6655" max="6655" width="44.5546875" style="4" customWidth="1"/>
    <col min="6656" max="6659" width="12.6640625" style="4" customWidth="1"/>
    <col min="6660" max="6660" width="69" style="4" customWidth="1"/>
    <col min="6661" max="6661" width="7.44140625" style="4" customWidth="1"/>
    <col min="6662" max="6909" width="9.109375" style="4"/>
    <col min="6910" max="6910" width="3.6640625" style="4" customWidth="1"/>
    <col min="6911" max="6911" width="44.5546875" style="4" customWidth="1"/>
    <col min="6912" max="6915" width="12.6640625" style="4" customWidth="1"/>
    <col min="6916" max="6916" width="69" style="4" customWidth="1"/>
    <col min="6917" max="6917" width="7.44140625" style="4" customWidth="1"/>
    <col min="6918" max="7165" width="9.109375" style="4"/>
    <col min="7166" max="7166" width="3.6640625" style="4" customWidth="1"/>
    <col min="7167" max="7167" width="44.5546875" style="4" customWidth="1"/>
    <col min="7168" max="7171" width="12.6640625" style="4" customWidth="1"/>
    <col min="7172" max="7172" width="69" style="4" customWidth="1"/>
    <col min="7173" max="7173" width="7.44140625" style="4" customWidth="1"/>
    <col min="7174" max="7421" width="9.109375" style="4"/>
    <col min="7422" max="7422" width="3.6640625" style="4" customWidth="1"/>
    <col min="7423" max="7423" width="44.5546875" style="4" customWidth="1"/>
    <col min="7424" max="7427" width="12.6640625" style="4" customWidth="1"/>
    <col min="7428" max="7428" width="69" style="4" customWidth="1"/>
    <col min="7429" max="7429" width="7.44140625" style="4" customWidth="1"/>
    <col min="7430" max="7677" width="9.109375" style="4"/>
    <col min="7678" max="7678" width="3.6640625" style="4" customWidth="1"/>
    <col min="7679" max="7679" width="44.5546875" style="4" customWidth="1"/>
    <col min="7680" max="7683" width="12.6640625" style="4" customWidth="1"/>
    <col min="7684" max="7684" width="69" style="4" customWidth="1"/>
    <col min="7685" max="7685" width="7.44140625" style="4" customWidth="1"/>
    <col min="7686" max="7933" width="9.109375" style="4"/>
    <col min="7934" max="7934" width="3.6640625" style="4" customWidth="1"/>
    <col min="7935" max="7935" width="44.5546875" style="4" customWidth="1"/>
    <col min="7936" max="7939" width="12.6640625" style="4" customWidth="1"/>
    <col min="7940" max="7940" width="69" style="4" customWidth="1"/>
    <col min="7941" max="7941" width="7.44140625" style="4" customWidth="1"/>
    <col min="7942" max="8189" width="9.109375" style="4"/>
    <col min="8190" max="8190" width="3.6640625" style="4" customWidth="1"/>
    <col min="8191" max="8191" width="44.5546875" style="4" customWidth="1"/>
    <col min="8192" max="8195" width="12.6640625" style="4" customWidth="1"/>
    <col min="8196" max="8196" width="69" style="4" customWidth="1"/>
    <col min="8197" max="8197" width="7.44140625" style="4" customWidth="1"/>
    <col min="8198" max="8445" width="9.109375" style="4"/>
    <col min="8446" max="8446" width="3.6640625" style="4" customWidth="1"/>
    <col min="8447" max="8447" width="44.5546875" style="4" customWidth="1"/>
    <col min="8448" max="8451" width="12.6640625" style="4" customWidth="1"/>
    <col min="8452" max="8452" width="69" style="4" customWidth="1"/>
    <col min="8453" max="8453" width="7.44140625" style="4" customWidth="1"/>
    <col min="8454" max="8701" width="9.109375" style="4"/>
    <col min="8702" max="8702" width="3.6640625" style="4" customWidth="1"/>
    <col min="8703" max="8703" width="44.5546875" style="4" customWidth="1"/>
    <col min="8704" max="8707" width="12.6640625" style="4" customWidth="1"/>
    <col min="8708" max="8708" width="69" style="4" customWidth="1"/>
    <col min="8709" max="8709" width="7.44140625" style="4" customWidth="1"/>
    <col min="8710" max="8957" width="9.109375" style="4"/>
    <col min="8958" max="8958" width="3.6640625" style="4" customWidth="1"/>
    <col min="8959" max="8959" width="44.5546875" style="4" customWidth="1"/>
    <col min="8960" max="8963" width="12.6640625" style="4" customWidth="1"/>
    <col min="8964" max="8964" width="69" style="4" customWidth="1"/>
    <col min="8965" max="8965" width="7.44140625" style="4" customWidth="1"/>
    <col min="8966" max="9213" width="9.109375" style="4"/>
    <col min="9214" max="9214" width="3.6640625" style="4" customWidth="1"/>
    <col min="9215" max="9215" width="44.5546875" style="4" customWidth="1"/>
    <col min="9216" max="9219" width="12.6640625" style="4" customWidth="1"/>
    <col min="9220" max="9220" width="69" style="4" customWidth="1"/>
    <col min="9221" max="9221" width="7.44140625" style="4" customWidth="1"/>
    <col min="9222" max="9469" width="9.109375" style="4"/>
    <col min="9470" max="9470" width="3.6640625" style="4" customWidth="1"/>
    <col min="9471" max="9471" width="44.5546875" style="4" customWidth="1"/>
    <col min="9472" max="9475" width="12.6640625" style="4" customWidth="1"/>
    <col min="9476" max="9476" width="69" style="4" customWidth="1"/>
    <col min="9477" max="9477" width="7.44140625" style="4" customWidth="1"/>
    <col min="9478" max="9725" width="9.109375" style="4"/>
    <col min="9726" max="9726" width="3.6640625" style="4" customWidth="1"/>
    <col min="9727" max="9727" width="44.5546875" style="4" customWidth="1"/>
    <col min="9728" max="9731" width="12.6640625" style="4" customWidth="1"/>
    <col min="9732" max="9732" width="69" style="4" customWidth="1"/>
    <col min="9733" max="9733" width="7.44140625" style="4" customWidth="1"/>
    <col min="9734" max="9981" width="9.109375" style="4"/>
    <col min="9982" max="9982" width="3.6640625" style="4" customWidth="1"/>
    <col min="9983" max="9983" width="44.5546875" style="4" customWidth="1"/>
    <col min="9984" max="9987" width="12.6640625" style="4" customWidth="1"/>
    <col min="9988" max="9988" width="69" style="4" customWidth="1"/>
    <col min="9989" max="9989" width="7.44140625" style="4" customWidth="1"/>
    <col min="9990" max="10237" width="9.109375" style="4"/>
    <col min="10238" max="10238" width="3.6640625" style="4" customWidth="1"/>
    <col min="10239" max="10239" width="44.5546875" style="4" customWidth="1"/>
    <col min="10240" max="10243" width="12.6640625" style="4" customWidth="1"/>
    <col min="10244" max="10244" width="69" style="4" customWidth="1"/>
    <col min="10245" max="10245" width="7.44140625" style="4" customWidth="1"/>
    <col min="10246" max="10493" width="9.109375" style="4"/>
    <col min="10494" max="10494" width="3.6640625" style="4" customWidth="1"/>
    <col min="10495" max="10495" width="44.5546875" style="4" customWidth="1"/>
    <col min="10496" max="10499" width="12.6640625" style="4" customWidth="1"/>
    <col min="10500" max="10500" width="69" style="4" customWidth="1"/>
    <col min="10501" max="10501" width="7.44140625" style="4" customWidth="1"/>
    <col min="10502" max="10749" width="9.109375" style="4"/>
    <col min="10750" max="10750" width="3.6640625" style="4" customWidth="1"/>
    <col min="10751" max="10751" width="44.5546875" style="4" customWidth="1"/>
    <col min="10752" max="10755" width="12.6640625" style="4" customWidth="1"/>
    <col min="10756" max="10756" width="69" style="4" customWidth="1"/>
    <col min="10757" max="10757" width="7.44140625" style="4" customWidth="1"/>
    <col min="10758" max="11005" width="9.109375" style="4"/>
    <col min="11006" max="11006" width="3.6640625" style="4" customWidth="1"/>
    <col min="11007" max="11007" width="44.5546875" style="4" customWidth="1"/>
    <col min="11008" max="11011" width="12.6640625" style="4" customWidth="1"/>
    <col min="11012" max="11012" width="69" style="4" customWidth="1"/>
    <col min="11013" max="11013" width="7.44140625" style="4" customWidth="1"/>
    <col min="11014" max="11261" width="9.109375" style="4"/>
    <col min="11262" max="11262" width="3.6640625" style="4" customWidth="1"/>
    <col min="11263" max="11263" width="44.5546875" style="4" customWidth="1"/>
    <col min="11264" max="11267" width="12.6640625" style="4" customWidth="1"/>
    <col min="11268" max="11268" width="69" style="4" customWidth="1"/>
    <col min="11269" max="11269" width="7.44140625" style="4" customWidth="1"/>
    <col min="11270" max="11517" width="9.109375" style="4"/>
    <col min="11518" max="11518" width="3.6640625" style="4" customWidth="1"/>
    <col min="11519" max="11519" width="44.5546875" style="4" customWidth="1"/>
    <col min="11520" max="11523" width="12.6640625" style="4" customWidth="1"/>
    <col min="11524" max="11524" width="69" style="4" customWidth="1"/>
    <col min="11525" max="11525" width="7.44140625" style="4" customWidth="1"/>
    <col min="11526" max="11773" width="9.109375" style="4"/>
    <col min="11774" max="11774" width="3.6640625" style="4" customWidth="1"/>
    <col min="11775" max="11775" width="44.5546875" style="4" customWidth="1"/>
    <col min="11776" max="11779" width="12.6640625" style="4" customWidth="1"/>
    <col min="11780" max="11780" width="69" style="4" customWidth="1"/>
    <col min="11781" max="11781" width="7.44140625" style="4" customWidth="1"/>
    <col min="11782" max="12029" width="9.109375" style="4"/>
    <col min="12030" max="12030" width="3.6640625" style="4" customWidth="1"/>
    <col min="12031" max="12031" width="44.5546875" style="4" customWidth="1"/>
    <col min="12032" max="12035" width="12.6640625" style="4" customWidth="1"/>
    <col min="12036" max="12036" width="69" style="4" customWidth="1"/>
    <col min="12037" max="12037" width="7.44140625" style="4" customWidth="1"/>
    <col min="12038" max="12285" width="9.109375" style="4"/>
    <col min="12286" max="12286" width="3.6640625" style="4" customWidth="1"/>
    <col min="12287" max="12287" width="44.5546875" style="4" customWidth="1"/>
    <col min="12288" max="12291" width="12.6640625" style="4" customWidth="1"/>
    <col min="12292" max="12292" width="69" style="4" customWidth="1"/>
    <col min="12293" max="12293" width="7.44140625" style="4" customWidth="1"/>
    <col min="12294" max="12541" width="9.109375" style="4"/>
    <col min="12542" max="12542" width="3.6640625" style="4" customWidth="1"/>
    <col min="12543" max="12543" width="44.5546875" style="4" customWidth="1"/>
    <col min="12544" max="12547" width="12.6640625" style="4" customWidth="1"/>
    <col min="12548" max="12548" width="69" style="4" customWidth="1"/>
    <col min="12549" max="12549" width="7.44140625" style="4" customWidth="1"/>
    <col min="12550" max="12797" width="9.109375" style="4"/>
    <col min="12798" max="12798" width="3.6640625" style="4" customWidth="1"/>
    <col min="12799" max="12799" width="44.5546875" style="4" customWidth="1"/>
    <col min="12800" max="12803" width="12.6640625" style="4" customWidth="1"/>
    <col min="12804" max="12804" width="69" style="4" customWidth="1"/>
    <col min="12805" max="12805" width="7.44140625" style="4" customWidth="1"/>
    <col min="12806" max="13053" width="9.109375" style="4"/>
    <col min="13054" max="13054" width="3.6640625" style="4" customWidth="1"/>
    <col min="13055" max="13055" width="44.5546875" style="4" customWidth="1"/>
    <col min="13056" max="13059" width="12.6640625" style="4" customWidth="1"/>
    <col min="13060" max="13060" width="69" style="4" customWidth="1"/>
    <col min="13061" max="13061" width="7.44140625" style="4" customWidth="1"/>
    <col min="13062" max="13309" width="9.109375" style="4"/>
    <col min="13310" max="13310" width="3.6640625" style="4" customWidth="1"/>
    <col min="13311" max="13311" width="44.5546875" style="4" customWidth="1"/>
    <col min="13312" max="13315" width="12.6640625" style="4" customWidth="1"/>
    <col min="13316" max="13316" width="69" style="4" customWidth="1"/>
    <col min="13317" max="13317" width="7.44140625" style="4" customWidth="1"/>
    <col min="13318" max="13565" width="9.109375" style="4"/>
    <col min="13566" max="13566" width="3.6640625" style="4" customWidth="1"/>
    <col min="13567" max="13567" width="44.5546875" style="4" customWidth="1"/>
    <col min="13568" max="13571" width="12.6640625" style="4" customWidth="1"/>
    <col min="13572" max="13572" width="69" style="4" customWidth="1"/>
    <col min="13573" max="13573" width="7.44140625" style="4" customWidth="1"/>
    <col min="13574" max="13821" width="9.109375" style="4"/>
    <col min="13822" max="13822" width="3.6640625" style="4" customWidth="1"/>
    <col min="13823" max="13823" width="44.5546875" style="4" customWidth="1"/>
    <col min="13824" max="13827" width="12.6640625" style="4" customWidth="1"/>
    <col min="13828" max="13828" width="69" style="4" customWidth="1"/>
    <col min="13829" max="13829" width="7.44140625" style="4" customWidth="1"/>
    <col min="13830" max="14077" width="9.109375" style="4"/>
    <col min="14078" max="14078" width="3.6640625" style="4" customWidth="1"/>
    <col min="14079" max="14079" width="44.5546875" style="4" customWidth="1"/>
    <col min="14080" max="14083" width="12.6640625" style="4" customWidth="1"/>
    <col min="14084" max="14084" width="69" style="4" customWidth="1"/>
    <col min="14085" max="14085" width="7.44140625" style="4" customWidth="1"/>
    <col min="14086" max="14333" width="9.109375" style="4"/>
    <col min="14334" max="14334" width="3.6640625" style="4" customWidth="1"/>
    <col min="14335" max="14335" width="44.5546875" style="4" customWidth="1"/>
    <col min="14336" max="14339" width="12.6640625" style="4" customWidth="1"/>
    <col min="14340" max="14340" width="69" style="4" customWidth="1"/>
    <col min="14341" max="14341" width="7.44140625" style="4" customWidth="1"/>
    <col min="14342" max="14589" width="9.109375" style="4"/>
    <col min="14590" max="14590" width="3.6640625" style="4" customWidth="1"/>
    <col min="14591" max="14591" width="44.5546875" style="4" customWidth="1"/>
    <col min="14592" max="14595" width="12.6640625" style="4" customWidth="1"/>
    <col min="14596" max="14596" width="69" style="4" customWidth="1"/>
    <col min="14597" max="14597" width="7.44140625" style="4" customWidth="1"/>
    <col min="14598" max="14845" width="9.109375" style="4"/>
    <col min="14846" max="14846" width="3.6640625" style="4" customWidth="1"/>
    <col min="14847" max="14847" width="44.5546875" style="4" customWidth="1"/>
    <col min="14848" max="14851" width="12.6640625" style="4" customWidth="1"/>
    <col min="14852" max="14852" width="69" style="4" customWidth="1"/>
    <col min="14853" max="14853" width="7.44140625" style="4" customWidth="1"/>
    <col min="14854" max="15101" width="9.109375" style="4"/>
    <col min="15102" max="15102" width="3.6640625" style="4" customWidth="1"/>
    <col min="15103" max="15103" width="44.5546875" style="4" customWidth="1"/>
    <col min="15104" max="15107" width="12.6640625" style="4" customWidth="1"/>
    <col min="15108" max="15108" width="69" style="4" customWidth="1"/>
    <col min="15109" max="15109" width="7.44140625" style="4" customWidth="1"/>
    <col min="15110" max="15357" width="9.109375" style="4"/>
    <col min="15358" max="15358" width="3.6640625" style="4" customWidth="1"/>
    <col min="15359" max="15359" width="44.5546875" style="4" customWidth="1"/>
    <col min="15360" max="15363" width="12.6640625" style="4" customWidth="1"/>
    <col min="15364" max="15364" width="69" style="4" customWidth="1"/>
    <col min="15365" max="15365" width="7.44140625" style="4" customWidth="1"/>
    <col min="15366" max="15613" width="9.109375" style="4"/>
    <col min="15614" max="15614" width="3.6640625" style="4" customWidth="1"/>
    <col min="15615" max="15615" width="44.5546875" style="4" customWidth="1"/>
    <col min="15616" max="15619" width="12.6640625" style="4" customWidth="1"/>
    <col min="15620" max="15620" width="69" style="4" customWidth="1"/>
    <col min="15621" max="15621" width="7.44140625" style="4" customWidth="1"/>
    <col min="15622" max="15869" width="9.109375" style="4"/>
    <col min="15870" max="15870" width="3.6640625" style="4" customWidth="1"/>
    <col min="15871" max="15871" width="44.5546875" style="4" customWidth="1"/>
    <col min="15872" max="15875" width="12.6640625" style="4" customWidth="1"/>
    <col min="15876" max="15876" width="69" style="4" customWidth="1"/>
    <col min="15877" max="15877" width="7.44140625" style="4" customWidth="1"/>
    <col min="15878" max="16125" width="9.109375" style="4"/>
    <col min="16126" max="16126" width="3.6640625" style="4" customWidth="1"/>
    <col min="16127" max="16127" width="44.5546875" style="4" customWidth="1"/>
    <col min="16128" max="16131" width="12.6640625" style="4" customWidth="1"/>
    <col min="16132" max="16132" width="69" style="4" customWidth="1"/>
    <col min="16133" max="16133" width="7.44140625" style="4" customWidth="1"/>
    <col min="16134" max="16384" width="9.109375" style="4"/>
  </cols>
  <sheetData>
    <row r="1" spans="1:14" x14ac:dyDescent="0.3">
      <c r="A1" s="1" t="s">
        <v>0</v>
      </c>
      <c r="B1" s="2"/>
      <c r="C1" s="3"/>
      <c r="D1" s="3"/>
    </row>
    <row r="2" spans="1:14" x14ac:dyDescent="0.3">
      <c r="B2" s="3"/>
      <c r="C2" s="3"/>
      <c r="D2" s="3"/>
    </row>
    <row r="3" spans="1:14" s="7" customFormat="1" ht="31.2" x14ac:dyDescent="0.3">
      <c r="A3" s="5" t="s">
        <v>1</v>
      </c>
      <c r="B3" s="6" t="s">
        <v>2</v>
      </c>
      <c r="C3" s="6" t="s">
        <v>3</v>
      </c>
      <c r="D3" s="6" t="s">
        <v>4</v>
      </c>
      <c r="E3" s="32" t="s">
        <v>5</v>
      </c>
      <c r="F3" s="43" t="s">
        <v>6</v>
      </c>
      <c r="G3" s="41" t="s">
        <v>7</v>
      </c>
    </row>
    <row r="4" spans="1:14" s="8" customFormat="1" ht="15.75" customHeight="1" x14ac:dyDescent="0.3">
      <c r="B4" s="9"/>
      <c r="C4" s="9"/>
      <c r="D4" s="31"/>
      <c r="F4" s="5"/>
      <c r="G4" s="5"/>
      <c r="H4" s="7"/>
      <c r="I4" s="7"/>
      <c r="J4" s="7"/>
      <c r="K4" s="7"/>
      <c r="L4" s="7"/>
      <c r="M4" s="7"/>
      <c r="N4" s="7"/>
    </row>
    <row r="5" spans="1:14" s="8" customFormat="1" x14ac:dyDescent="0.3">
      <c r="A5" s="5" t="s">
        <v>8</v>
      </c>
      <c r="B5" s="6"/>
      <c r="C5" s="6"/>
      <c r="D5" s="6"/>
      <c r="E5" s="10"/>
      <c r="F5" s="11"/>
      <c r="G5" s="12"/>
      <c r="H5" s="7"/>
      <c r="I5" s="7"/>
      <c r="J5" s="7"/>
      <c r="K5" s="7"/>
      <c r="L5" s="7"/>
      <c r="M5" s="7"/>
      <c r="N5" s="7"/>
    </row>
    <row r="6" spans="1:14" s="8" customFormat="1" ht="15.75" customHeight="1" x14ac:dyDescent="0.3">
      <c r="A6" s="13" t="s">
        <v>9</v>
      </c>
      <c r="B6" s="14">
        <v>8865</v>
      </c>
      <c r="C6" s="15">
        <v>8870</v>
      </c>
      <c r="D6" s="15">
        <v>4432.5</v>
      </c>
      <c r="E6" s="16">
        <v>8865</v>
      </c>
      <c r="F6" s="44">
        <v>8865</v>
      </c>
      <c r="G6" s="36">
        <v>8865</v>
      </c>
      <c r="H6" s="7"/>
      <c r="I6" s="7"/>
      <c r="J6" s="7"/>
      <c r="K6" s="7"/>
      <c r="L6" s="7"/>
      <c r="M6" s="7"/>
      <c r="N6" s="7"/>
    </row>
    <row r="7" spans="1:14" s="8" customFormat="1" ht="15.75" customHeight="1" x14ac:dyDescent="0.3">
      <c r="A7" s="13" t="s">
        <v>10</v>
      </c>
      <c r="B7" s="14">
        <v>220.09</v>
      </c>
      <c r="C7" s="14">
        <v>185</v>
      </c>
      <c r="D7" s="14">
        <v>198.4</v>
      </c>
      <c r="E7" s="33">
        <v>198.4</v>
      </c>
      <c r="F7" s="45">
        <v>198.4</v>
      </c>
      <c r="G7" s="36">
        <v>198.4</v>
      </c>
      <c r="H7" s="7"/>
      <c r="I7" s="7"/>
      <c r="J7" s="7"/>
      <c r="K7" s="7"/>
      <c r="L7" s="7"/>
      <c r="M7" s="7"/>
      <c r="N7" s="7"/>
    </row>
    <row r="8" spans="1:14" s="8" customFormat="1" ht="15.75" customHeight="1" x14ac:dyDescent="0.3">
      <c r="A8" s="13" t="s">
        <v>11</v>
      </c>
      <c r="B8" s="14">
        <v>252.45</v>
      </c>
      <c r="C8" s="14">
        <v>120</v>
      </c>
      <c r="D8" s="14">
        <v>0</v>
      </c>
      <c r="E8" s="33">
        <v>0</v>
      </c>
      <c r="F8" s="45">
        <v>98</v>
      </c>
      <c r="G8" s="36">
        <v>98</v>
      </c>
      <c r="H8" s="7"/>
      <c r="I8" s="7"/>
      <c r="J8" s="7"/>
      <c r="K8" s="7"/>
      <c r="L8" s="7"/>
      <c r="M8" s="7"/>
      <c r="N8" s="7"/>
    </row>
    <row r="9" spans="1:14" s="8" customFormat="1" ht="15.75" customHeight="1" x14ac:dyDescent="0.3">
      <c r="A9" s="13" t="s">
        <v>12</v>
      </c>
      <c r="B9" s="14">
        <v>250</v>
      </c>
      <c r="C9" s="14">
        <v>0</v>
      </c>
      <c r="D9" s="14">
        <v>0</v>
      </c>
      <c r="E9" s="34">
        <v>100</v>
      </c>
      <c r="F9" s="46">
        <v>100</v>
      </c>
      <c r="G9" s="36">
        <v>100</v>
      </c>
      <c r="H9" s="7"/>
      <c r="I9" s="7"/>
      <c r="J9" s="7"/>
      <c r="K9" s="7"/>
      <c r="L9" s="7"/>
      <c r="M9" s="7"/>
      <c r="N9" s="7"/>
    </row>
    <row r="10" spans="1:14" s="8" customFormat="1" ht="15.75" customHeight="1" x14ac:dyDescent="0.3">
      <c r="A10" s="17" t="s">
        <v>13</v>
      </c>
      <c r="B10" s="18">
        <f t="shared" ref="B10:G10" si="0">SUM(B6:B9)</f>
        <v>9587.5400000000009</v>
      </c>
      <c r="C10" s="18">
        <f t="shared" si="0"/>
        <v>9175</v>
      </c>
      <c r="D10" s="23">
        <f t="shared" si="0"/>
        <v>4630.8999999999996</v>
      </c>
      <c r="E10" s="19">
        <f t="shared" si="0"/>
        <v>9163.4</v>
      </c>
      <c r="F10" s="47">
        <f t="shared" si="0"/>
        <v>9261.4</v>
      </c>
      <c r="G10" s="37">
        <f t="shared" si="0"/>
        <v>9261.4</v>
      </c>
      <c r="H10" s="7"/>
      <c r="I10" s="7"/>
      <c r="J10" s="7"/>
      <c r="K10" s="7"/>
      <c r="L10" s="7"/>
      <c r="M10" s="7"/>
      <c r="N10" s="7"/>
    </row>
    <row r="11" spans="1:14" s="8" customFormat="1" ht="15.75" customHeight="1" x14ac:dyDescent="0.3">
      <c r="B11" s="9"/>
      <c r="C11" s="9"/>
      <c r="D11" s="31"/>
      <c r="F11" s="7"/>
      <c r="G11" s="20"/>
      <c r="H11" s="7"/>
      <c r="I11" s="7"/>
      <c r="J11" s="7"/>
      <c r="K11" s="7"/>
      <c r="L11" s="7"/>
      <c r="M11" s="7"/>
      <c r="N11" s="7"/>
    </row>
    <row r="12" spans="1:14" s="8" customFormat="1" ht="31.2" x14ac:dyDescent="0.3">
      <c r="A12" s="5" t="s">
        <v>14</v>
      </c>
      <c r="B12" s="6" t="s">
        <v>2</v>
      </c>
      <c r="C12" s="6" t="s">
        <v>3</v>
      </c>
      <c r="D12" s="6" t="s">
        <v>4</v>
      </c>
      <c r="E12" s="32" t="s">
        <v>5</v>
      </c>
      <c r="F12" s="43" t="s">
        <v>6</v>
      </c>
      <c r="G12" s="42" t="s">
        <v>7</v>
      </c>
      <c r="H12" s="7"/>
      <c r="I12" s="7"/>
      <c r="J12" s="7"/>
      <c r="K12" s="7"/>
      <c r="L12" s="7"/>
      <c r="M12" s="7"/>
      <c r="N12" s="7"/>
    </row>
    <row r="13" spans="1:14" s="8" customFormat="1" ht="15.75" customHeight="1" x14ac:dyDescent="0.3">
      <c r="A13" s="13" t="s">
        <v>15</v>
      </c>
      <c r="B13" s="14">
        <v>3055.88</v>
      </c>
      <c r="C13" s="14">
        <v>3250</v>
      </c>
      <c r="D13" s="14">
        <v>674.08</v>
      </c>
      <c r="E13" s="16">
        <v>1471.84</v>
      </c>
      <c r="F13" s="48">
        <v>2243.98</v>
      </c>
      <c r="G13" s="35">
        <v>3153.12</v>
      </c>
      <c r="H13" s="7"/>
      <c r="I13" s="7"/>
      <c r="J13" s="21"/>
      <c r="K13" s="7"/>
      <c r="L13" s="7"/>
      <c r="M13" s="7"/>
      <c r="N13" s="7"/>
    </row>
    <row r="14" spans="1:14" s="8" customFormat="1" ht="15.75" customHeight="1" x14ac:dyDescent="0.3">
      <c r="A14" s="13" t="s">
        <v>16</v>
      </c>
      <c r="B14" s="14">
        <v>0</v>
      </c>
      <c r="C14" s="14">
        <v>50</v>
      </c>
      <c r="D14" s="14">
        <v>0</v>
      </c>
      <c r="E14" s="33">
        <v>0</v>
      </c>
      <c r="F14" s="48">
        <v>0</v>
      </c>
      <c r="G14" s="36">
        <v>0</v>
      </c>
      <c r="H14" s="7"/>
      <c r="I14" s="7"/>
      <c r="J14" s="7"/>
      <c r="K14" s="7"/>
      <c r="L14" s="7"/>
      <c r="M14" s="7"/>
      <c r="N14" s="7"/>
    </row>
    <row r="15" spans="1:14" s="8" customFormat="1" ht="15.75" customHeight="1" x14ac:dyDescent="0.3">
      <c r="A15" s="13" t="s">
        <v>17</v>
      </c>
      <c r="B15" s="14">
        <v>89.1</v>
      </c>
      <c r="C15" s="14">
        <v>135</v>
      </c>
      <c r="D15" s="14">
        <v>24.3</v>
      </c>
      <c r="E15" s="33">
        <v>72.900000000000006</v>
      </c>
      <c r="F15" s="48">
        <v>89.1</v>
      </c>
      <c r="G15" s="36">
        <v>130.5</v>
      </c>
      <c r="H15" s="7"/>
      <c r="I15" s="7"/>
      <c r="J15" s="7"/>
      <c r="K15" s="7"/>
      <c r="L15" s="7"/>
      <c r="M15" s="7"/>
      <c r="N15" s="7"/>
    </row>
    <row r="16" spans="1:14" s="8" customFormat="1" ht="15.75" customHeight="1" x14ac:dyDescent="0.3">
      <c r="A16" s="13" t="s">
        <v>18</v>
      </c>
      <c r="B16" s="14">
        <v>55</v>
      </c>
      <c r="C16" s="14">
        <v>65</v>
      </c>
      <c r="D16" s="14">
        <v>55</v>
      </c>
      <c r="E16" s="33">
        <v>55</v>
      </c>
      <c r="F16" s="48">
        <v>55</v>
      </c>
      <c r="G16" s="36">
        <v>55</v>
      </c>
      <c r="H16" s="7"/>
      <c r="I16" s="7"/>
      <c r="J16" s="7"/>
      <c r="K16" s="7"/>
      <c r="L16" s="7"/>
      <c r="M16" s="7"/>
      <c r="N16" s="7"/>
    </row>
    <row r="17" spans="1:14" s="8" customFormat="1" ht="15.75" customHeight="1" x14ac:dyDescent="0.3">
      <c r="A17" s="13" t="s">
        <v>19</v>
      </c>
      <c r="B17" s="14">
        <v>358.2</v>
      </c>
      <c r="C17" s="14">
        <v>370</v>
      </c>
      <c r="D17" s="14">
        <v>418.3</v>
      </c>
      <c r="E17" s="33">
        <v>418.3</v>
      </c>
      <c r="F17" s="48">
        <v>418.3</v>
      </c>
      <c r="G17" s="36">
        <v>418.3</v>
      </c>
      <c r="H17" s="7"/>
      <c r="I17" s="7"/>
      <c r="J17" s="7"/>
      <c r="K17" s="7"/>
      <c r="L17" s="7"/>
      <c r="M17" s="7"/>
      <c r="N17" s="7"/>
    </row>
    <row r="18" spans="1:14" s="8" customFormat="1" ht="15.75" customHeight="1" x14ac:dyDescent="0.3">
      <c r="A18" s="13" t="s">
        <v>20</v>
      </c>
      <c r="B18" s="14">
        <v>230.18</v>
      </c>
      <c r="C18" s="14">
        <v>200</v>
      </c>
      <c r="D18" s="14">
        <v>0</v>
      </c>
      <c r="E18" s="33">
        <v>0</v>
      </c>
      <c r="F18" s="48">
        <v>0</v>
      </c>
      <c r="G18" s="36">
        <v>0</v>
      </c>
      <c r="H18" s="7"/>
      <c r="I18" s="7"/>
      <c r="J18" s="7"/>
      <c r="K18" s="7"/>
      <c r="L18" s="7"/>
      <c r="M18" s="7"/>
      <c r="N18" s="7"/>
    </row>
    <row r="19" spans="1:14" s="8" customFormat="1" ht="15.75" customHeight="1" x14ac:dyDescent="0.3">
      <c r="A19" s="13" t="s">
        <v>21</v>
      </c>
      <c r="B19" s="14">
        <v>269.7</v>
      </c>
      <c r="C19" s="14">
        <v>300</v>
      </c>
      <c r="D19" s="14">
        <v>265</v>
      </c>
      <c r="E19" s="33">
        <v>265</v>
      </c>
      <c r="F19" s="48">
        <v>265</v>
      </c>
      <c r="G19" s="36">
        <v>265</v>
      </c>
      <c r="H19" s="7"/>
      <c r="I19" s="7"/>
      <c r="J19" s="7"/>
      <c r="K19" s="7"/>
      <c r="L19" s="7"/>
      <c r="M19" s="7"/>
      <c r="N19" s="7"/>
    </row>
    <row r="20" spans="1:14" s="8" customFormat="1" ht="15.75" customHeight="1" x14ac:dyDescent="0.3">
      <c r="A20" s="13" t="s">
        <v>22</v>
      </c>
      <c r="B20" s="14">
        <v>540</v>
      </c>
      <c r="C20" s="14">
        <v>740</v>
      </c>
      <c r="D20" s="14">
        <v>0</v>
      </c>
      <c r="E20" s="33">
        <v>0</v>
      </c>
      <c r="F20" s="48">
        <v>740</v>
      </c>
      <c r="G20" s="36">
        <v>740</v>
      </c>
      <c r="H20" s="7"/>
      <c r="I20" s="7"/>
      <c r="J20" s="7"/>
      <c r="K20" s="7"/>
      <c r="L20" s="7"/>
      <c r="M20" s="7"/>
      <c r="N20" s="7"/>
    </row>
    <row r="21" spans="1:14" s="8" customFormat="1" ht="15.75" customHeight="1" x14ac:dyDescent="0.3">
      <c r="A21" s="13" t="s">
        <v>23</v>
      </c>
      <c r="B21" s="14">
        <v>0</v>
      </c>
      <c r="C21" s="14">
        <v>0</v>
      </c>
      <c r="D21" s="14">
        <f t="shared" ref="D21" si="1">SUM(B21:C21)</f>
        <v>0</v>
      </c>
      <c r="E21" s="33">
        <v>0</v>
      </c>
      <c r="F21" s="48">
        <v>0</v>
      </c>
      <c r="G21" s="36">
        <v>0</v>
      </c>
      <c r="H21" s="7"/>
      <c r="I21" s="7"/>
      <c r="J21" s="7"/>
      <c r="K21" s="7"/>
      <c r="L21" s="7"/>
      <c r="M21" s="7"/>
      <c r="N21" s="7"/>
    </row>
    <row r="22" spans="1:14" s="8" customFormat="1" ht="15.75" customHeight="1" x14ac:dyDescent="0.3">
      <c r="A22" s="13" t="s">
        <v>24</v>
      </c>
      <c r="B22" s="14">
        <v>275.99</v>
      </c>
      <c r="C22" s="14">
        <v>350</v>
      </c>
      <c r="D22" s="14">
        <v>50</v>
      </c>
      <c r="E22" s="33">
        <v>50</v>
      </c>
      <c r="F22" s="48">
        <v>175.99</v>
      </c>
      <c r="G22" s="36">
        <v>225.99</v>
      </c>
      <c r="H22" s="7"/>
      <c r="I22" s="7"/>
      <c r="J22" s="7"/>
      <c r="K22" s="7"/>
      <c r="L22" s="7"/>
      <c r="M22" s="7"/>
      <c r="N22" s="7"/>
    </row>
    <row r="23" spans="1:14" s="8" customFormat="1" ht="15.75" customHeight="1" x14ac:dyDescent="0.3">
      <c r="A23" s="13" t="s">
        <v>25</v>
      </c>
      <c r="B23" s="14">
        <v>394.4</v>
      </c>
      <c r="C23" s="14">
        <v>360</v>
      </c>
      <c r="D23" s="14">
        <v>213.99</v>
      </c>
      <c r="E23" s="33">
        <v>145.05000000000001</v>
      </c>
      <c r="F23" s="48">
        <v>180.05</v>
      </c>
      <c r="G23" s="36">
        <v>290.05</v>
      </c>
      <c r="H23" s="7"/>
      <c r="I23" s="7"/>
      <c r="J23" s="7"/>
      <c r="K23" s="7"/>
      <c r="L23" s="7"/>
      <c r="M23" s="7"/>
      <c r="N23" s="7"/>
    </row>
    <row r="24" spans="1:14" s="8" customFormat="1" ht="15.75" customHeight="1" x14ac:dyDescent="0.3">
      <c r="A24" s="13" t="s">
        <v>26</v>
      </c>
      <c r="B24" s="14">
        <v>4.05</v>
      </c>
      <c r="C24" s="14">
        <v>35</v>
      </c>
      <c r="D24" s="14">
        <v>0</v>
      </c>
      <c r="E24" s="33">
        <v>0</v>
      </c>
      <c r="F24" s="48">
        <v>0</v>
      </c>
      <c r="G24" s="36">
        <v>0</v>
      </c>
      <c r="H24" s="7"/>
      <c r="I24" s="7"/>
      <c r="J24" s="7"/>
      <c r="K24" s="7"/>
      <c r="L24" s="7"/>
      <c r="M24" s="7"/>
      <c r="N24" s="7"/>
    </row>
    <row r="25" spans="1:14" s="8" customFormat="1" ht="15.75" customHeight="1" x14ac:dyDescent="0.3">
      <c r="A25" s="13" t="s">
        <v>27</v>
      </c>
      <c r="B25" s="14">
        <v>0</v>
      </c>
      <c r="C25" s="14">
        <v>175</v>
      </c>
      <c r="D25" s="14">
        <v>0</v>
      </c>
      <c r="E25" s="33">
        <v>0</v>
      </c>
      <c r="F25" s="48">
        <v>0</v>
      </c>
      <c r="G25" s="36">
        <v>0</v>
      </c>
      <c r="H25" s="7"/>
      <c r="I25" s="7"/>
      <c r="J25" s="7"/>
      <c r="K25" s="7"/>
      <c r="L25" s="7"/>
      <c r="M25" s="7"/>
      <c r="N25" s="7"/>
    </row>
    <row r="26" spans="1:14" s="8" customFormat="1" ht="15.75" customHeight="1" x14ac:dyDescent="0.3">
      <c r="A26" s="13" t="s">
        <v>28</v>
      </c>
      <c r="B26" s="14">
        <v>198.4</v>
      </c>
      <c r="C26" s="14">
        <v>200</v>
      </c>
      <c r="D26" s="14">
        <v>134</v>
      </c>
      <c r="E26" s="33">
        <v>188.42</v>
      </c>
      <c r="F26" s="48">
        <v>223.62</v>
      </c>
      <c r="G26" s="36">
        <v>240.21</v>
      </c>
      <c r="H26" s="7"/>
      <c r="I26" s="7"/>
      <c r="J26" s="7"/>
      <c r="K26" s="7"/>
      <c r="L26" s="7"/>
      <c r="M26" s="7"/>
      <c r="N26" s="7"/>
    </row>
    <row r="27" spans="1:14" s="8" customFormat="1" ht="15.75" customHeight="1" x14ac:dyDescent="0.3">
      <c r="A27" s="13" t="s">
        <v>29</v>
      </c>
      <c r="B27" s="14">
        <v>0</v>
      </c>
      <c r="C27" s="14">
        <v>100</v>
      </c>
      <c r="D27" s="14">
        <v>0</v>
      </c>
      <c r="E27" s="33">
        <v>0</v>
      </c>
      <c r="F27" s="48">
        <v>0</v>
      </c>
      <c r="G27" s="36">
        <v>0</v>
      </c>
      <c r="H27" s="7"/>
      <c r="I27" s="7"/>
      <c r="J27" s="7"/>
      <c r="K27" s="7"/>
      <c r="L27" s="7"/>
      <c r="M27" s="7"/>
      <c r="N27" s="7"/>
    </row>
    <row r="28" spans="1:14" s="8" customFormat="1" ht="15.75" customHeight="1" x14ac:dyDescent="0.3">
      <c r="A28" s="22" t="s">
        <v>30</v>
      </c>
      <c r="B28" s="14">
        <v>0</v>
      </c>
      <c r="C28" s="14">
        <v>75</v>
      </c>
      <c r="D28" s="14">
        <v>0</v>
      </c>
      <c r="E28" s="33">
        <v>0</v>
      </c>
      <c r="F28" s="48">
        <v>0</v>
      </c>
      <c r="G28" s="36">
        <v>0</v>
      </c>
      <c r="H28" s="7"/>
      <c r="I28" s="7"/>
      <c r="J28" s="7"/>
      <c r="K28" s="7"/>
      <c r="L28" s="7"/>
      <c r="M28" s="7"/>
      <c r="N28" s="7"/>
    </row>
    <row r="29" spans="1:14" s="8" customFormat="1" x14ac:dyDescent="0.3">
      <c r="A29" s="13" t="s">
        <v>31</v>
      </c>
      <c r="B29" s="14">
        <v>53.97</v>
      </c>
      <c r="C29" s="14">
        <v>25</v>
      </c>
      <c r="D29" s="14">
        <v>0</v>
      </c>
      <c r="E29" s="33">
        <v>0</v>
      </c>
      <c r="F29" s="48">
        <v>0</v>
      </c>
      <c r="G29" s="36">
        <v>7.49</v>
      </c>
      <c r="H29" s="7"/>
      <c r="I29" s="7"/>
      <c r="J29" s="7"/>
      <c r="K29" s="7"/>
      <c r="L29" s="7"/>
      <c r="M29" s="7"/>
      <c r="N29" s="7"/>
    </row>
    <row r="30" spans="1:14" s="8" customFormat="1" ht="15.75" customHeight="1" x14ac:dyDescent="0.3">
      <c r="A30" s="13" t="s">
        <v>32</v>
      </c>
      <c r="B30" s="14">
        <v>13.77</v>
      </c>
      <c r="C30" s="14">
        <v>20</v>
      </c>
      <c r="D30" s="14">
        <v>0</v>
      </c>
      <c r="E30" s="33">
        <v>0</v>
      </c>
      <c r="F30" s="48">
        <v>0</v>
      </c>
      <c r="G30" s="36">
        <v>0</v>
      </c>
      <c r="H30" s="7"/>
      <c r="I30" s="7"/>
      <c r="J30" s="7"/>
      <c r="K30" s="7"/>
      <c r="L30" s="7"/>
      <c r="M30" s="7"/>
      <c r="N30" s="7"/>
    </row>
    <row r="31" spans="1:14" s="8" customFormat="1" ht="15.75" customHeight="1" x14ac:dyDescent="0.3">
      <c r="A31" s="13" t="s">
        <v>33</v>
      </c>
      <c r="B31" s="14">
        <v>166.66</v>
      </c>
      <c r="C31" s="14">
        <v>100</v>
      </c>
      <c r="D31" s="14">
        <v>0</v>
      </c>
      <c r="E31" s="33">
        <v>39.99</v>
      </c>
      <c r="F31" s="48">
        <v>39.99</v>
      </c>
      <c r="G31" s="36">
        <v>39.99</v>
      </c>
      <c r="H31" s="7"/>
      <c r="I31" s="7"/>
      <c r="J31" s="7"/>
      <c r="K31" s="7"/>
      <c r="L31" s="7"/>
      <c r="M31" s="7"/>
      <c r="N31" s="7"/>
    </row>
    <row r="32" spans="1:14" s="8" customFormat="1" ht="15.75" customHeight="1" x14ac:dyDescent="0.3">
      <c r="A32" s="13" t="s">
        <v>34</v>
      </c>
      <c r="B32" s="14">
        <v>310</v>
      </c>
      <c r="C32" s="14">
        <v>500</v>
      </c>
      <c r="D32" s="14">
        <v>0</v>
      </c>
      <c r="E32" s="33">
        <v>0</v>
      </c>
      <c r="F32" s="48">
        <v>0</v>
      </c>
      <c r="G32" s="36">
        <v>114.35</v>
      </c>
      <c r="H32" s="7"/>
      <c r="I32" s="7"/>
      <c r="J32" s="7"/>
      <c r="K32" s="7"/>
      <c r="L32" s="7"/>
      <c r="M32" s="7"/>
      <c r="N32" s="7"/>
    </row>
    <row r="33" spans="1:14" s="8" customFormat="1" ht="15.75" customHeight="1" x14ac:dyDescent="0.3">
      <c r="A33" s="13" t="s">
        <v>35</v>
      </c>
      <c r="B33" s="14">
        <v>0</v>
      </c>
      <c r="C33" s="14">
        <v>800</v>
      </c>
      <c r="D33" s="14">
        <v>0</v>
      </c>
      <c r="E33" s="33">
        <v>45</v>
      </c>
      <c r="F33" s="48">
        <v>125</v>
      </c>
      <c r="G33" s="36">
        <v>125</v>
      </c>
      <c r="H33" s="7"/>
      <c r="I33" s="7"/>
      <c r="J33" s="7"/>
      <c r="K33" s="7"/>
      <c r="L33" s="7"/>
      <c r="M33" s="7"/>
      <c r="N33" s="7"/>
    </row>
    <row r="34" spans="1:14" s="8" customFormat="1" ht="15.75" customHeight="1" x14ac:dyDescent="0.3">
      <c r="A34" s="13" t="s">
        <v>36</v>
      </c>
      <c r="B34" s="14"/>
      <c r="C34" s="14"/>
      <c r="D34" s="14"/>
      <c r="E34" s="33">
        <v>301</v>
      </c>
      <c r="F34" s="48">
        <v>301</v>
      </c>
      <c r="G34" s="36">
        <v>301</v>
      </c>
      <c r="H34" s="7"/>
      <c r="I34" s="7"/>
      <c r="J34" s="7"/>
      <c r="K34" s="7"/>
      <c r="L34" s="7"/>
      <c r="M34" s="7"/>
      <c r="N34" s="7"/>
    </row>
    <row r="35" spans="1:14" s="8" customFormat="1" ht="15.75" customHeight="1" x14ac:dyDescent="0.3">
      <c r="A35" s="13" t="s">
        <v>37</v>
      </c>
      <c r="B35" s="14">
        <v>175.48</v>
      </c>
      <c r="C35" s="14">
        <v>175</v>
      </c>
      <c r="D35" s="14">
        <v>90</v>
      </c>
      <c r="E35" s="33">
        <v>150</v>
      </c>
      <c r="F35" s="48">
        <v>195</v>
      </c>
      <c r="G35" s="36">
        <v>277.5</v>
      </c>
      <c r="H35" s="7"/>
      <c r="I35" s="7"/>
      <c r="J35" s="7"/>
      <c r="K35" s="7"/>
      <c r="L35" s="7"/>
      <c r="M35" s="7"/>
      <c r="N35" s="7"/>
    </row>
    <row r="36" spans="1:14" s="8" customFormat="1" ht="15.75" customHeight="1" x14ac:dyDescent="0.3">
      <c r="A36" s="13" t="s">
        <v>38</v>
      </c>
      <c r="B36" s="14">
        <v>189</v>
      </c>
      <c r="C36" s="14">
        <v>350</v>
      </c>
      <c r="D36" s="14">
        <v>180.8</v>
      </c>
      <c r="E36" s="33">
        <v>245.8</v>
      </c>
      <c r="F36" s="48">
        <v>438.6</v>
      </c>
      <c r="G36" s="36">
        <v>678.4</v>
      </c>
      <c r="H36" s="7"/>
      <c r="I36" s="7"/>
      <c r="J36" s="7"/>
      <c r="K36" s="7"/>
      <c r="L36" s="7"/>
      <c r="M36" s="7"/>
      <c r="N36" s="7"/>
    </row>
    <row r="37" spans="1:14" s="8" customFormat="1" ht="15.75" customHeight="1" x14ac:dyDescent="0.3">
      <c r="A37" s="13" t="s">
        <v>39</v>
      </c>
      <c r="B37" s="14">
        <v>0</v>
      </c>
      <c r="C37" s="14">
        <v>800</v>
      </c>
      <c r="D37" s="14">
        <v>221.68</v>
      </c>
      <c r="E37" s="33">
        <v>221.68</v>
      </c>
      <c r="F37" s="48">
        <v>306.42</v>
      </c>
      <c r="G37" s="36">
        <v>306.42</v>
      </c>
      <c r="H37" s="7"/>
      <c r="I37" s="7"/>
      <c r="J37" s="7"/>
      <c r="K37" s="7"/>
      <c r="L37" s="7"/>
      <c r="M37" s="7"/>
      <c r="N37" s="7"/>
    </row>
    <row r="38" spans="1:14" s="8" customFormat="1" ht="15.75" customHeight="1" x14ac:dyDescent="0.3">
      <c r="A38" s="13" t="s">
        <v>40</v>
      </c>
      <c r="B38" s="14">
        <v>0</v>
      </c>
      <c r="C38" s="14">
        <v>0</v>
      </c>
      <c r="D38" s="14">
        <v>0</v>
      </c>
      <c r="E38" s="33">
        <v>0</v>
      </c>
      <c r="F38" s="49">
        <v>0</v>
      </c>
      <c r="G38" s="36">
        <v>0</v>
      </c>
      <c r="H38" s="7"/>
      <c r="I38" s="7"/>
      <c r="J38" s="7"/>
      <c r="K38" s="7"/>
      <c r="L38" s="7"/>
      <c r="M38" s="7"/>
      <c r="N38" s="7"/>
    </row>
    <row r="39" spans="1:14" s="8" customFormat="1" ht="15.75" customHeight="1" x14ac:dyDescent="0.3">
      <c r="A39" s="17" t="s">
        <v>41</v>
      </c>
      <c r="B39" s="23">
        <f t="shared" ref="B39:G39" si="2">SUM(B13:B38)</f>
        <v>6379.7799999999988</v>
      </c>
      <c r="C39" s="23">
        <f t="shared" si="2"/>
        <v>9175</v>
      </c>
      <c r="D39" s="23">
        <f t="shared" si="2"/>
        <v>2327.15</v>
      </c>
      <c r="E39" s="23">
        <f t="shared" si="2"/>
        <v>3669.98</v>
      </c>
      <c r="F39" s="50">
        <f t="shared" si="2"/>
        <v>5797.05</v>
      </c>
      <c r="G39" s="38">
        <f t="shared" si="2"/>
        <v>7368.32</v>
      </c>
      <c r="H39" s="7"/>
      <c r="I39" s="7"/>
      <c r="J39" s="7"/>
      <c r="K39" s="7"/>
      <c r="L39" s="7"/>
      <c r="M39" s="7"/>
      <c r="N39" s="7"/>
    </row>
    <row r="40" spans="1:14" s="8" customFormat="1" ht="15.75" customHeight="1" x14ac:dyDescent="0.3">
      <c r="A40" s="21"/>
      <c r="B40" s="24"/>
      <c r="C40" s="24"/>
      <c r="D40" s="24"/>
    </row>
    <row r="41" spans="1:14" s="8" customFormat="1" ht="15.75" customHeight="1" x14ac:dyDescent="0.3">
      <c r="A41" s="39"/>
      <c r="B41" s="39"/>
      <c r="C41" s="39"/>
      <c r="D41" s="39"/>
      <c r="E41" s="25"/>
    </row>
    <row r="42" spans="1:14" s="8" customFormat="1" ht="15.75" customHeight="1" x14ac:dyDescent="0.3">
      <c r="A42" s="26"/>
      <c r="B42" s="25"/>
      <c r="C42" s="25"/>
      <c r="D42" s="25"/>
      <c r="E42" s="27"/>
    </row>
    <row r="43" spans="1:14" s="8" customFormat="1" ht="15.75" customHeight="1" x14ac:dyDescent="0.3">
      <c r="A43" s="26"/>
      <c r="B43" s="25"/>
      <c r="C43" s="25"/>
      <c r="D43" s="25"/>
      <c r="E43" s="25"/>
    </row>
    <row r="44" spans="1:14" s="8" customFormat="1" ht="15.75" customHeight="1" x14ac:dyDescent="0.3">
      <c r="A44" s="26"/>
      <c r="B44" s="25"/>
      <c r="C44" s="25"/>
      <c r="D44" s="25"/>
    </row>
    <row r="45" spans="1:14" s="8" customFormat="1" ht="15.75" customHeight="1" x14ac:dyDescent="0.3">
      <c r="A45" s="26"/>
      <c r="B45" s="25"/>
      <c r="C45" s="25"/>
      <c r="D45" s="25"/>
    </row>
    <row r="46" spans="1:14" s="8" customFormat="1" ht="15.75" customHeight="1" x14ac:dyDescent="0.3">
      <c r="A46" s="28"/>
      <c r="B46" s="40"/>
      <c r="C46" s="40"/>
      <c r="D46" s="40"/>
    </row>
    <row r="47" spans="1:14" s="8" customFormat="1" ht="15.75" customHeight="1" x14ac:dyDescent="0.3">
      <c r="A47" s="28"/>
      <c r="B47" s="40"/>
      <c r="C47" s="40"/>
      <c r="D47" s="40"/>
    </row>
    <row r="48" spans="1:14" s="8" customFormat="1" ht="15.75" customHeight="1" x14ac:dyDescent="0.3">
      <c r="A48" s="28"/>
      <c r="B48" s="40"/>
      <c r="C48" s="40"/>
      <c r="D48" s="40"/>
    </row>
    <row r="49" spans="1:1" x14ac:dyDescent="0.3">
      <c r="A49" s="29"/>
    </row>
    <row r="50" spans="1:1" x14ac:dyDescent="0.3">
      <c r="A50" s="29"/>
    </row>
  </sheetData>
  <mergeCells count="4">
    <mergeCell ref="A41:D41"/>
    <mergeCell ref="B46:D46"/>
    <mergeCell ref="B47:D47"/>
    <mergeCell ref="B48:D48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Ideford Clerk</dc:creator>
  <cp:keywords/>
  <dc:description/>
  <cp:lastModifiedBy>Ideford Clerk</cp:lastModifiedBy>
  <cp:revision/>
  <cp:lastPrinted>2023-02-12T13:02:47Z</cp:lastPrinted>
  <dcterms:created xsi:type="dcterms:W3CDTF">2022-10-08T09:11:19Z</dcterms:created>
  <dcterms:modified xsi:type="dcterms:W3CDTF">2023-04-06T10:52:15Z</dcterms:modified>
  <cp:category/>
  <cp:contentStatus/>
</cp:coreProperties>
</file>